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<sst xmlns="http://schemas.openxmlformats.org/spreadsheetml/2006/main" count="50" uniqueCount="30">
  <si>
    <t xml:space="preserve">mass </t>
  </si>
  <si>
    <t>initial velocity</t>
  </si>
  <si>
    <t>final velocity</t>
  </si>
  <si>
    <t>change in momentum</t>
  </si>
  <si>
    <t>total momentum before</t>
  </si>
  <si>
    <t>total momentum after</t>
  </si>
  <si>
    <t>(kg)</t>
  </si>
  <si>
    <t>(m/s)</t>
  </si>
  <si>
    <t>initial momentum</t>
  </si>
  <si>
    <t>final momentum</t>
  </si>
  <si>
    <t>(kg m/s)</t>
  </si>
  <si>
    <t>Magnetic Interaction</t>
  </si>
  <si>
    <t>One cart at rest</t>
  </si>
  <si>
    <t>Both carts moving</t>
  </si>
  <si>
    <t>Velcro Interaction</t>
  </si>
  <si>
    <t>Once cart at rest</t>
  </si>
  <si>
    <t>Explosion</t>
  </si>
  <si>
    <t>Cart 1</t>
  </si>
  <si>
    <t>Cart 2</t>
  </si>
  <si>
    <t>Both carts at rest</t>
  </si>
  <si>
    <t>Name ______________________________</t>
  </si>
  <si>
    <t>Collisions - Momentum</t>
  </si>
  <si>
    <t>Part VI</t>
  </si>
  <si>
    <t>Plunger Collision</t>
  </si>
  <si>
    <t>Part II</t>
  </si>
  <si>
    <t>Part III</t>
  </si>
  <si>
    <t>Part IV</t>
  </si>
  <si>
    <t>Part V</t>
  </si>
  <si>
    <t>Part I</t>
  </si>
  <si>
    <t>Comparison: % change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</si>
</sst>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%"/>
  </numFmts>
  <fonts count="2">
    <font>
      <sz val="10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164" fontId="0" fillId="0" borderId="2" xfId="0" applyNumberFormat="1" applyBorder="1" applyAlignment="1">
      <alignment horizontal="right"/>
    </xf>
    <xf numFmtId="10" fontId="0" fillId="0" borderId="2" xfId="0" applyNumberFormat="1" applyBorder="1" applyAlignment="1">
      <alignment horizontal="left"/>
    </xf>
    <xf numFmtId="0" fontId="0" fillId="2" borderId="3" xfId="0" applyFill="1" applyBorder="1" applyAlignment="1">
      <alignment horizontal="left"/>
    </xf>
    <xf numFmtId="164" fontId="0" fillId="2" borderId="3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 topLeftCell="A1">
      <pane xSplit="2520" topLeftCell="A1" activePane="topRight" state="split"/>
      <selection pane="topLeft" activeCell="A19" sqref="A19"/>
      <selection pane="topRight" activeCell="C8" sqref="C8:D10"/>
    </sheetView>
  </sheetViews>
  <sheetFormatPr defaultColWidth="9.140625" defaultRowHeight="12.75"/>
  <cols>
    <col min="1" max="1" width="20.28125" style="0" customWidth="1"/>
    <col min="2" max="2" width="7.8515625" style="4" bestFit="1" customWidth="1"/>
    <col min="4" max="4" width="10.00390625" style="0" customWidth="1"/>
    <col min="5" max="5" width="2.00390625" style="0" customWidth="1"/>
    <col min="8" max="8" width="1.57421875" style="0" customWidth="1"/>
    <col min="11" max="11" width="1.7109375" style="0" customWidth="1"/>
    <col min="14" max="14" width="1.7109375" style="0" customWidth="1"/>
    <col min="17" max="17" width="1.57421875" style="0" customWidth="1"/>
  </cols>
  <sheetData>
    <row r="1" spans="1:16" ht="18">
      <c r="A1" s="1" t="s">
        <v>21</v>
      </c>
      <c r="B1" s="1"/>
      <c r="C1" s="2"/>
      <c r="D1" s="2"/>
      <c r="E1" s="2"/>
      <c r="F1" s="2"/>
      <c r="G1" s="2"/>
      <c r="H1" s="2"/>
      <c r="I1" s="2"/>
      <c r="J1" s="2"/>
      <c r="K1" s="2"/>
      <c r="L1" s="2" t="s">
        <v>20</v>
      </c>
      <c r="M1" s="2"/>
      <c r="N1" s="2"/>
      <c r="O1" s="2"/>
      <c r="P1" s="2"/>
    </row>
    <row r="3" spans="3:19" s="3" customFormat="1" ht="12.75">
      <c r="C3" s="16" t="s">
        <v>28</v>
      </c>
      <c r="D3" s="17"/>
      <c r="E3"/>
      <c r="F3" s="16" t="s">
        <v>24</v>
      </c>
      <c r="G3" s="17"/>
      <c r="H3"/>
      <c r="I3" s="16" t="s">
        <v>25</v>
      </c>
      <c r="J3" s="17"/>
      <c r="K3"/>
      <c r="L3" s="16" t="s">
        <v>26</v>
      </c>
      <c r="M3" s="17"/>
      <c r="N3"/>
      <c r="O3" s="16" t="s">
        <v>27</v>
      </c>
      <c r="P3" s="17"/>
      <c r="R3" s="16" t="s">
        <v>22</v>
      </c>
      <c r="S3" s="17"/>
    </row>
    <row r="4" spans="1:19" ht="12.75">
      <c r="A4" s="3"/>
      <c r="C4" s="10" t="s">
        <v>11</v>
      </c>
      <c r="D4" s="11"/>
      <c r="E4" s="3"/>
      <c r="F4" s="14" t="s">
        <v>11</v>
      </c>
      <c r="G4" s="15"/>
      <c r="H4" s="3"/>
      <c r="I4" s="10" t="s">
        <v>14</v>
      </c>
      <c r="J4" s="11"/>
      <c r="K4" s="3"/>
      <c r="L4" s="10" t="s">
        <v>14</v>
      </c>
      <c r="M4" s="11"/>
      <c r="N4" s="3"/>
      <c r="O4" s="10" t="s">
        <v>16</v>
      </c>
      <c r="P4" s="11"/>
      <c r="R4" s="10" t="s">
        <v>23</v>
      </c>
      <c r="S4" s="11"/>
    </row>
    <row r="5" spans="1:19" s="4" customFormat="1" ht="12.75">
      <c r="A5"/>
      <c r="C5" s="12" t="s">
        <v>12</v>
      </c>
      <c r="D5" s="13"/>
      <c r="E5" s="3"/>
      <c r="F5" s="12" t="s">
        <v>13</v>
      </c>
      <c r="G5" s="13"/>
      <c r="H5"/>
      <c r="I5" s="12" t="s">
        <v>15</v>
      </c>
      <c r="J5" s="13"/>
      <c r="K5"/>
      <c r="L5" s="12" t="s">
        <v>13</v>
      </c>
      <c r="M5" s="13"/>
      <c r="N5"/>
      <c r="O5" s="12" t="s">
        <v>19</v>
      </c>
      <c r="P5" s="13"/>
      <c r="R5" s="18" t="s">
        <v>13</v>
      </c>
      <c r="S5" s="19"/>
    </row>
    <row r="6" spans="1:19" ht="12.75">
      <c r="A6" s="4"/>
      <c r="C6" s="6" t="s">
        <v>17</v>
      </c>
      <c r="D6" s="6" t="s">
        <v>18</v>
      </c>
      <c r="E6" s="4"/>
      <c r="F6" s="6" t="s">
        <v>17</v>
      </c>
      <c r="G6" s="6" t="s">
        <v>18</v>
      </c>
      <c r="H6" s="4"/>
      <c r="I6" s="6" t="s">
        <v>17</v>
      </c>
      <c r="J6" s="6" t="s">
        <v>18</v>
      </c>
      <c r="K6" s="4"/>
      <c r="L6" s="6" t="s">
        <v>17</v>
      </c>
      <c r="M6" s="6" t="s">
        <v>18</v>
      </c>
      <c r="N6" s="4"/>
      <c r="O6" s="6" t="s">
        <v>17</v>
      </c>
      <c r="P6" s="6" t="s">
        <v>18</v>
      </c>
      <c r="R6" s="20" t="s">
        <v>17</v>
      </c>
      <c r="S6" s="20" t="s">
        <v>18</v>
      </c>
    </row>
    <row r="7" spans="18:19" ht="12.75">
      <c r="R7" s="7"/>
      <c r="S7" s="9"/>
    </row>
    <row r="8" spans="1:19" ht="12.75">
      <c r="A8" s="5" t="s">
        <v>0</v>
      </c>
      <c r="B8" s="6" t="s">
        <v>6</v>
      </c>
      <c r="C8" s="21"/>
      <c r="D8" s="21"/>
      <c r="F8" s="5"/>
      <c r="G8" s="5"/>
      <c r="I8" s="5"/>
      <c r="J8" s="5"/>
      <c r="L8" s="5"/>
      <c r="M8" s="5"/>
      <c r="O8" s="5"/>
      <c r="P8" s="5"/>
      <c r="R8" s="5"/>
      <c r="S8" s="5"/>
    </row>
    <row r="9" spans="1:19" ht="12.75">
      <c r="A9" s="5" t="s">
        <v>1</v>
      </c>
      <c r="B9" s="6" t="s">
        <v>7</v>
      </c>
      <c r="C9" s="21"/>
      <c r="D9" s="21"/>
      <c r="F9" s="5"/>
      <c r="G9" s="5"/>
      <c r="I9" s="5"/>
      <c r="J9" s="5"/>
      <c r="L9" s="5"/>
      <c r="M9" s="5"/>
      <c r="O9" s="5"/>
      <c r="P9" s="5"/>
      <c r="R9" s="5"/>
      <c r="S9" s="5"/>
    </row>
    <row r="10" spans="1:19" ht="12.75">
      <c r="A10" s="5" t="s">
        <v>2</v>
      </c>
      <c r="B10" s="6" t="s">
        <v>7</v>
      </c>
      <c r="C10" s="21"/>
      <c r="D10" s="21"/>
      <c r="F10" s="5"/>
      <c r="G10" s="5"/>
      <c r="I10" s="5"/>
      <c r="J10" s="5"/>
      <c r="L10" s="5"/>
      <c r="M10" s="5"/>
      <c r="O10" s="5"/>
      <c r="P10" s="5"/>
      <c r="R10" s="5"/>
      <c r="S10" s="5"/>
    </row>
    <row r="11" spans="1:19" ht="12.75">
      <c r="A11" s="5" t="s">
        <v>8</v>
      </c>
      <c r="B11" s="6" t="s">
        <v>10</v>
      </c>
      <c r="C11" s="21">
        <f>C8*C9</f>
        <v>0</v>
      </c>
      <c r="D11" s="21">
        <f>D8*D9</f>
        <v>0</v>
      </c>
      <c r="F11" s="21">
        <f>F8*F9</f>
        <v>0</v>
      </c>
      <c r="G11" s="21">
        <f>G8*G9</f>
        <v>0</v>
      </c>
      <c r="I11" s="21">
        <f>I8*I9</f>
        <v>0</v>
      </c>
      <c r="J11" s="21">
        <f>J8*J9</f>
        <v>0</v>
      </c>
      <c r="L11" s="21">
        <f>L8*L9</f>
        <v>0</v>
      </c>
      <c r="M11" s="21">
        <f>M8*M9</f>
        <v>0</v>
      </c>
      <c r="O11" s="21">
        <f>O8*O9</f>
        <v>0</v>
      </c>
      <c r="P11" s="21">
        <f>P8*P9</f>
        <v>0</v>
      </c>
      <c r="R11" s="21">
        <f>R8*R9</f>
        <v>0</v>
      </c>
      <c r="S11" s="21">
        <f>S8*S9</f>
        <v>0</v>
      </c>
    </row>
    <row r="12" spans="1:19" ht="12.75">
      <c r="A12" s="5" t="s">
        <v>9</v>
      </c>
      <c r="B12" s="6" t="s">
        <v>10</v>
      </c>
      <c r="C12" s="21">
        <f>C8*C10</f>
        <v>0</v>
      </c>
      <c r="D12" s="21">
        <f>D8*D10</f>
        <v>0</v>
      </c>
      <c r="F12" s="21">
        <f>F8*F10</f>
        <v>0</v>
      </c>
      <c r="G12" s="21">
        <f>G8*G10</f>
        <v>0</v>
      </c>
      <c r="I12" s="21">
        <f>I8*I10</f>
        <v>0</v>
      </c>
      <c r="J12" s="21">
        <f>J8*J10</f>
        <v>0</v>
      </c>
      <c r="L12" s="21">
        <f>L8*L10</f>
        <v>0</v>
      </c>
      <c r="M12" s="21">
        <f>M8*M10</f>
        <v>0</v>
      </c>
      <c r="O12" s="21">
        <f>O8*O10</f>
        <v>0</v>
      </c>
      <c r="P12" s="21">
        <f>P8*P10</f>
        <v>0</v>
      </c>
      <c r="R12" s="21">
        <f>R8*R10</f>
        <v>0</v>
      </c>
      <c r="S12" s="21">
        <f>S8*S10</f>
        <v>0</v>
      </c>
    </row>
    <row r="13" spans="1:19" ht="12.75">
      <c r="A13" s="5" t="s">
        <v>3</v>
      </c>
      <c r="B13" s="6" t="s">
        <v>10</v>
      </c>
      <c r="C13" s="22">
        <f>C12-C11</f>
        <v>0</v>
      </c>
      <c r="D13" s="24">
        <f>D12-D11</f>
        <v>0</v>
      </c>
      <c r="F13" s="21">
        <f>F12-F11</f>
        <v>0</v>
      </c>
      <c r="G13" s="21">
        <f>G12-G11</f>
        <v>0</v>
      </c>
      <c r="I13" s="21">
        <f>I12-I11</f>
        <v>0</v>
      </c>
      <c r="J13" s="21">
        <f>J12-J11</f>
        <v>0</v>
      </c>
      <c r="L13" s="21">
        <f>L12-L11</f>
        <v>0</v>
      </c>
      <c r="M13" s="21">
        <f>M12-M11</f>
        <v>0</v>
      </c>
      <c r="O13" s="21">
        <f>O12-O11</f>
        <v>0</v>
      </c>
      <c r="P13" s="21">
        <f>P12-P11</f>
        <v>0</v>
      </c>
      <c r="R13" s="21">
        <f>R12-R11</f>
        <v>0</v>
      </c>
      <c r="S13" s="21">
        <f>S12-S11</f>
        <v>0</v>
      </c>
    </row>
    <row r="14" spans="1:19" ht="12.75">
      <c r="A14" s="7" t="s">
        <v>29</v>
      </c>
      <c r="B14" s="8"/>
      <c r="C14" s="26" t="e">
        <f>((C12+D12)-(C11+D11))/(C11+D11)</f>
        <v>#DIV/0!</v>
      </c>
      <c r="D14" s="27"/>
      <c r="F14" s="26" t="e">
        <f>((F12+G12)-(F11+G11))/(F11+G11)</f>
        <v>#DIV/0!</v>
      </c>
      <c r="G14" s="27"/>
      <c r="I14" s="26" t="e">
        <f>((I12+J12)-(I11+J11))/(I11+J11)</f>
        <v>#DIV/0!</v>
      </c>
      <c r="J14" s="27"/>
      <c r="L14" s="26" t="e">
        <f>((L12+M12)-(L11+M11))/(L11+M11)</f>
        <v>#DIV/0!</v>
      </c>
      <c r="M14" s="27"/>
      <c r="O14" s="26" t="e">
        <f>((O12+P12)-(O11+P11))/(O11+P11)</f>
        <v>#DIV/0!</v>
      </c>
      <c r="P14" s="27"/>
      <c r="R14" s="26" t="e">
        <f>((R12+S12)-(R11+S11))/(R11+S11)</f>
        <v>#DIV/0!</v>
      </c>
      <c r="S14" s="27"/>
    </row>
    <row r="15" spans="1:19" ht="12.75">
      <c r="A15" s="5" t="s">
        <v>4</v>
      </c>
      <c r="B15" s="6" t="s">
        <v>10</v>
      </c>
      <c r="C15" s="23">
        <f>C11+D11</f>
        <v>0</v>
      </c>
      <c r="D15" s="28"/>
      <c r="F15" s="23">
        <f>F11+G11</f>
        <v>0</v>
      </c>
      <c r="G15" s="28"/>
      <c r="I15" s="23">
        <f>I11+J11</f>
        <v>0</v>
      </c>
      <c r="J15" s="28"/>
      <c r="L15" s="23">
        <f>L11+M11</f>
        <v>0</v>
      </c>
      <c r="M15" s="28"/>
      <c r="O15" s="23">
        <f>O11+P11</f>
        <v>0</v>
      </c>
      <c r="P15" s="28"/>
      <c r="R15" s="23">
        <f>R11+S11</f>
        <v>0</v>
      </c>
      <c r="S15" s="28"/>
    </row>
    <row r="16" spans="1:19" ht="12.75">
      <c r="A16" s="5" t="s">
        <v>5</v>
      </c>
      <c r="B16" s="6" t="s">
        <v>10</v>
      </c>
      <c r="C16" s="25">
        <f>C12+D12</f>
        <v>0</v>
      </c>
      <c r="D16" s="28"/>
      <c r="F16" s="25">
        <f>F12+G12</f>
        <v>0</v>
      </c>
      <c r="G16" s="28"/>
      <c r="I16" s="25">
        <f>I12+J12</f>
        <v>0</v>
      </c>
      <c r="J16" s="28"/>
      <c r="L16" s="25">
        <f>L12+M12</f>
        <v>0</v>
      </c>
      <c r="M16" s="28"/>
      <c r="O16" s="25">
        <f>O12+P12</f>
        <v>0</v>
      </c>
      <c r="P16" s="28"/>
      <c r="R16" s="25">
        <f>R12+S12</f>
        <v>0</v>
      </c>
      <c r="S16" s="28"/>
    </row>
    <row r="17" spans="1:19" ht="12.75">
      <c r="A17" s="7" t="s">
        <v>29</v>
      </c>
      <c r="B17" s="6"/>
      <c r="C17" s="26" t="e">
        <f>(C16-C15)/C15</f>
        <v>#DIV/0!</v>
      </c>
      <c r="D17" s="28"/>
      <c r="F17" s="26" t="e">
        <f>(F16-F15)/F15</f>
        <v>#DIV/0!</v>
      </c>
      <c r="G17" s="28"/>
      <c r="I17" s="26" t="e">
        <f>(I16-I15)/I15</f>
        <v>#DIV/0!</v>
      </c>
      <c r="J17" s="28"/>
      <c r="L17" s="26" t="e">
        <f>(L16-L15)/L15</f>
        <v>#DIV/0!</v>
      </c>
      <c r="M17" s="28"/>
      <c r="O17" s="26" t="e">
        <f>(O16-O15)/O15</f>
        <v>#DIV/0!</v>
      </c>
      <c r="P17" s="28"/>
      <c r="R17" s="26" t="e">
        <f>(R16-R15)/R15</f>
        <v>#DIV/0!</v>
      </c>
      <c r="S17" s="28"/>
    </row>
  </sheetData>
  <printOptions/>
  <pageMargins left="0.75" right="0.75" top="1" bottom="1" header="0.5" footer="0.5"/>
  <pageSetup fitToHeight="1" fitToWidth="1" horizontalDpi="300" verticalDpi="3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2004-02-10T01:39:09Z</cp:lastPrinted>
  <dcterms:created xsi:type="dcterms:W3CDTF">2004-01-18T21:00:56Z</dcterms:created>
  <dcterms:modified xsi:type="dcterms:W3CDTF">2004-02-10T17:19:56Z</dcterms:modified>
  <cp:category/>
  <cp:version/>
  <cp:contentType/>
  <cp:contentStatus/>
</cp:coreProperties>
</file>